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E8D5EFE-23AC-4C7F-A28C-D40F4106614C}" xr6:coauthVersionLast="41" xr6:coauthVersionMax="41" xr10:uidLastSave="{00000000-0000-0000-0000-000000000000}"/>
  <bookViews>
    <workbookView xWindow="-120" yWindow="-120" windowWidth="20730" windowHeight="11160" xr2:uid="{E9607AB8-1AE0-41BD-9465-A9EFA3E08145}"/>
  </bookViews>
  <sheets>
    <sheet name="BENCH DRAW" sheetId="1" r:id="rId1"/>
  </sheets>
  <externalReferences>
    <externalReference r:id="rId2"/>
  </externalReferences>
  <definedNames>
    <definedName name="class">'[1]Score Sheet 2'!$D$1:$D$2</definedName>
    <definedName name="FC">#REF!</definedName>
    <definedName name="LH">'BENCH DRAW'!$E$4</definedName>
    <definedName name="_xlnm.Print_Area" localSheetId="0">'BENCH DRAW'!$A$1:$J$103</definedName>
    <definedName name="_xlnm.Print_Titles" localSheetId="0">'BENCH DRAW'!$1:$3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Q4" i="1" s="1"/>
  <c r="Q1" i="1"/>
  <c r="P1" i="1"/>
  <c r="O1" i="1"/>
  <c r="O4" i="1" s="1"/>
  <c r="R7" i="1" l="1"/>
</calcChain>
</file>

<file path=xl/sharedStrings.xml><?xml version="1.0" encoding="utf-8"?>
<sst xmlns="http://schemas.openxmlformats.org/spreadsheetml/2006/main" count="613" uniqueCount="94">
  <si>
    <t>NSW STATE FLY CHAMPIONSHIPS</t>
  </si>
  <si>
    <r>
      <t>1 . Juniors MUST have the Letters</t>
    </r>
    <r>
      <rPr>
        <b/>
        <sz val="14"/>
        <color theme="1"/>
        <rFont val="Arial"/>
        <family val="2"/>
      </rPr>
      <t xml:space="preserve"> Jnr</t>
    </r>
    <r>
      <rPr>
        <b/>
        <sz val="14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at the end of their name in the bench draw. Columns D and I here</t>
    </r>
  </si>
  <si>
    <t>Light</t>
  </si>
  <si>
    <t>Heavy</t>
  </si>
  <si>
    <t>Custom</t>
  </si>
  <si>
    <t>Factory</t>
  </si>
  <si>
    <t>bench</t>
  </si>
  <si>
    <t>detail</t>
  </si>
  <si>
    <t>name</t>
  </si>
  <si>
    <t>L/H</t>
  </si>
  <si>
    <t>C/F</t>
  </si>
  <si>
    <t>B01</t>
  </si>
  <si>
    <t>D1</t>
  </si>
  <si>
    <t>Oscar Thompson LH</t>
  </si>
  <si>
    <t>H</t>
  </si>
  <si>
    <t>Kathy Dundas</t>
  </si>
  <si>
    <t>C</t>
  </si>
  <si>
    <t>2 .Copy and paste VALUES for NAMES ONLY between Column D and I</t>
  </si>
  <si>
    <t>L</t>
  </si>
  <si>
    <t>D2</t>
  </si>
  <si>
    <t>Gavin Myers</t>
  </si>
  <si>
    <t>David Dundas</t>
  </si>
  <si>
    <t>F</t>
  </si>
  <si>
    <t>D3</t>
  </si>
  <si>
    <t>Barry Morgan</t>
  </si>
  <si>
    <t>James Schofields</t>
  </si>
  <si>
    <t>D4</t>
  </si>
  <si>
    <r>
      <t xml:space="preserve">3 . If competitor is  shooting both events their names as entered on the BENCH DRAW must be </t>
    </r>
    <r>
      <rPr>
        <b/>
        <sz val="18"/>
        <color theme="1"/>
        <rFont val="Arial"/>
        <family val="2"/>
      </rPr>
      <t>EXACT MATCHES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between column D and column I</t>
    </r>
  </si>
  <si>
    <t>B02</t>
  </si>
  <si>
    <t>Paul Krebs</t>
  </si>
  <si>
    <t>Gary Barron</t>
  </si>
  <si>
    <t>B03</t>
  </si>
  <si>
    <t>Barry Tucker LH</t>
  </si>
  <si>
    <t>B04</t>
  </si>
  <si>
    <t>Brian Taylor</t>
  </si>
  <si>
    <t>B05</t>
  </si>
  <si>
    <t>Les Fraser LH</t>
  </si>
  <si>
    <t>Vince Vaina</t>
  </si>
  <si>
    <t>B06</t>
  </si>
  <si>
    <t>Tim Pavey LH</t>
  </si>
  <si>
    <t>B07</t>
  </si>
  <si>
    <t>Bob Wright</t>
  </si>
  <si>
    <t>John Butts</t>
  </si>
  <si>
    <t>B08</t>
  </si>
  <si>
    <t>Josh Arundell</t>
  </si>
  <si>
    <t>Greg Chapman</t>
  </si>
  <si>
    <t>B09</t>
  </si>
  <si>
    <t>Micahel Bell</t>
  </si>
  <si>
    <t>Ken Perrin</t>
  </si>
  <si>
    <t>B10</t>
  </si>
  <si>
    <t>Dave Groves</t>
  </si>
  <si>
    <t>Russell LeMatrie</t>
  </si>
  <si>
    <t>B11</t>
  </si>
  <si>
    <t>Peter VM</t>
  </si>
  <si>
    <t>Leaanee VM</t>
  </si>
  <si>
    <t>B12</t>
  </si>
  <si>
    <t>Paul Deehan LH</t>
  </si>
  <si>
    <t>Edward McGrann</t>
  </si>
  <si>
    <t>Tracy Deehan</t>
  </si>
  <si>
    <t>Keegan McGrann JNR</t>
  </si>
  <si>
    <t>Chris King</t>
  </si>
  <si>
    <t>B13</t>
  </si>
  <si>
    <t>Brian Wray</t>
  </si>
  <si>
    <t>Richard Bailey</t>
  </si>
  <si>
    <t>William Bailey JNR</t>
  </si>
  <si>
    <t>B14</t>
  </si>
  <si>
    <t>Fred Blacker LH</t>
  </si>
  <si>
    <t>Bruce Blacker</t>
  </si>
  <si>
    <t>B15</t>
  </si>
  <si>
    <t>Peter Gerhold</t>
  </si>
  <si>
    <t>Michael Bennett</t>
  </si>
  <si>
    <t>B16</t>
  </si>
  <si>
    <t>John Harris</t>
  </si>
  <si>
    <t>Dave Zucconi</t>
  </si>
  <si>
    <t>wants to squad with Paul Krebs</t>
  </si>
  <si>
    <t>B17</t>
  </si>
  <si>
    <t>Andy Santa</t>
  </si>
  <si>
    <t>David Brett</t>
  </si>
  <si>
    <t>Mark Anstee</t>
  </si>
  <si>
    <t>B18</t>
  </si>
  <si>
    <t>Nick Aagren LH</t>
  </si>
  <si>
    <t>Jethro</t>
  </si>
  <si>
    <t>B19</t>
  </si>
  <si>
    <t>Grant Groves</t>
  </si>
  <si>
    <t>Ken Melgaard</t>
  </si>
  <si>
    <t>B20</t>
  </si>
  <si>
    <t>Keith Dowell</t>
  </si>
  <si>
    <t>B21</t>
  </si>
  <si>
    <t>B22</t>
  </si>
  <si>
    <t>B23</t>
  </si>
  <si>
    <t>B24</t>
  </si>
  <si>
    <t>B25</t>
  </si>
  <si>
    <t>Rob Valerie</t>
  </si>
  <si>
    <t>Robert Dalbron 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</si>
</sst>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20"/>
      <color theme="3" tint="-0.249977111117893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2"/>
      <name val="Arial"/>
      <family val="2"/>
    </font>
    <font>
      <b/>
      <sz val="16"/>
      <color theme="3" tint="-0.249977111117893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164" fontId="0" fillId="0" borderId="0"/>
  </cellStyleXfs>
  <cellXfs count="50">
    <xf numFmtId="164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64" fontId="0" fillId="0" borderId="0" xfId="0" applyAlignment="1">
      <alignment horizontal="center" vertical="center"/>
    </xf>
    <xf numFmtId="1" fontId="9" fillId="2" borderId="2" xfId="0" applyNumberFormat="1" applyFont="1" applyFill="1" applyBorder="1"/>
    <xf numFmtId="164" fontId="1" fillId="2" borderId="2" xfId="0" applyFont="1" applyFill="1" applyBorder="1" applyAlignment="1">
      <alignment horizontal="center"/>
    </xf>
    <xf numFmtId="164" fontId="1" fillId="2" borderId="6" xfId="0" applyFont="1" applyFill="1" applyBorder="1"/>
    <xf numFmtId="164" fontId="1" fillId="2" borderId="6" xfId="0" applyFont="1" applyFill="1" applyBorder="1" applyAlignment="1">
      <alignment horizontal="center"/>
    </xf>
    <xf numFmtId="164" fontId="0" fillId="0" borderId="2" xfId="0" applyBorder="1"/>
    <xf numFmtId="164" fontId="1" fillId="2" borderId="0" xfId="0" applyFont="1" applyFill="1" applyAlignment="1">
      <alignment horizontal="center"/>
    </xf>
    <xf numFmtId="164" fontId="1" fillId="2" borderId="1" xfId="0" applyFont="1" applyFill="1" applyBorder="1" applyProtection="1">
      <protection locked="0"/>
    </xf>
    <xf numFmtId="164" fontId="1" fillId="2" borderId="1" xfId="0" applyFont="1" applyFill="1" applyBorder="1" applyAlignment="1" applyProtection="1">
      <alignment horizontal="center"/>
      <protection locked="0"/>
    </xf>
    <xf numFmtId="164" fontId="1" fillId="2" borderId="6" xfId="0" applyFont="1" applyFill="1" applyBorder="1" applyProtection="1">
      <protection locked="0"/>
    </xf>
    <xf numFmtId="164" fontId="1" fillId="2" borderId="6" xfId="0" applyFont="1" applyFill="1" applyBorder="1" applyAlignment="1" applyProtection="1">
      <alignment horizontal="center"/>
      <protection locked="0"/>
    </xf>
    <xf numFmtId="1" fontId="0" fillId="0" borderId="2" xfId="0" applyNumberFormat="1" applyBorder="1"/>
    <xf numFmtId="1" fontId="0" fillId="0" borderId="2" xfId="0" applyNumberFormat="1" applyBorder="1" applyAlignment="1">
      <alignment horizontal="center"/>
    </xf>
    <xf numFmtId="164" fontId="1" fillId="0" borderId="0" xfId="0" applyFont="1"/>
    <xf numFmtId="164" fontId="1" fillId="3" borderId="0" xfId="0" applyFont="1" applyFill="1" applyAlignment="1">
      <alignment horizontal="center"/>
    </xf>
    <xf numFmtId="164" fontId="1" fillId="3" borderId="1" xfId="0" applyFont="1" applyFill="1" applyBorder="1" applyProtection="1">
      <protection locked="0"/>
    </xf>
    <xf numFmtId="164" fontId="1" fillId="3" borderId="1" xfId="0" applyFont="1" applyFill="1" applyBorder="1" applyAlignment="1" applyProtection="1">
      <alignment horizontal="center"/>
      <protection locked="0"/>
    </xf>
    <xf numFmtId="164" fontId="1" fillId="3" borderId="2" xfId="0" applyFont="1" applyFill="1" applyBorder="1" applyAlignment="1">
      <alignment horizontal="center"/>
    </xf>
    <xf numFmtId="164" fontId="1" fillId="3" borderId="6" xfId="0" applyFont="1" applyFill="1" applyBorder="1" applyProtection="1">
      <protection locked="0"/>
    </xf>
    <xf numFmtId="164" fontId="1" fillId="3" borderId="6" xfId="0" applyFont="1" applyFill="1" applyBorder="1" applyAlignment="1" applyProtection="1">
      <alignment horizontal="center"/>
      <protection locked="0"/>
    </xf>
    <xf numFmtId="1" fontId="9" fillId="0" borderId="0" xfId="0" applyNumberFormat="1" applyFont="1"/>
    <xf numFmtId="164" fontId="1" fillId="0" borderId="0" xfId="0" applyFont="1" applyAlignment="1">
      <alignment horizontal="center"/>
    </xf>
    <xf numFmtId="164" fontId="1" fillId="0" borderId="1" xfId="0" applyFont="1" applyBorder="1"/>
    <xf numFmtId="164" fontId="1" fillId="0" borderId="1" xfId="0" applyFont="1" applyBorder="1" applyAlignment="1">
      <alignment horizont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64" fontId="3" fillId="2" borderId="0" xfId="0" applyFont="1" applyFill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3" fillId="2" borderId="0" xfId="0" applyFont="1" applyFill="1" applyAlignment="1">
      <alignment horizontal="center" vertical="center" wrapText="1"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2" borderId="3" xfId="0" applyFont="1" applyFill="1" applyBorder="1" applyAlignment="1" applyProtection="1">
      <alignment horizontal="center" vertical="center"/>
      <protection locked="0"/>
    </xf>
    <xf numFmtId="164" fontId="7" fillId="2" borderId="4" xfId="0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3" xfId="0" applyFont="1" applyFill="1" applyBorder="1" applyAlignment="1" applyProtection="1">
      <alignment horizontal="center" vertical="center"/>
      <protection locked="0"/>
    </xf>
    <xf numFmtId="164" fontId="8" fillId="2" borderId="4" xfId="0" applyFont="1" applyFill="1" applyBorder="1" applyAlignment="1" applyProtection="1">
      <alignment horizontal="center" vertical="center"/>
      <protection locked="0"/>
    </xf>
    <xf numFmtId="164" fontId="0" fillId="2" borderId="1" xfId="0" applyFill="1" applyBorder="1" applyProtection="1">
      <protection locked="0"/>
    </xf>
    <xf numFmtId="164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ppo\Documents\Chappo\gun%20stuff\wagga%20prize%20shoot\Copy%20of%20wagga%20prize%20sho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ze money calcs"/>
      <sheetName val="prize money calcs (2)"/>
      <sheetName val="course of fire"/>
      <sheetName val="Score sheet"/>
      <sheetName val="Score Sheet 2"/>
      <sheetName val="Sheet1"/>
    </sheetNames>
    <sheetDataSet>
      <sheetData sheetId="0"/>
      <sheetData sheetId="1"/>
      <sheetData sheetId="2"/>
      <sheetData sheetId="3"/>
      <sheetData sheetId="4">
        <row r="1">
          <cell r="D1" t="str">
            <v>C</v>
          </cell>
        </row>
        <row r="2">
          <cell r="D2" t="str">
            <v>F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7365-54AC-44AD-982C-5B989F2B9EB5}">
  <sheetPr>
    <pageSetUpPr fitToPage="1"/>
  </sheetPr>
  <dimension ref="A1:W103"/>
  <sheetViews>
    <sheetView tabSelected="1" view="pageBreakPreview" topLeftCell="A43" zoomScale="110" zoomScaleNormal="100" zoomScaleSheetLayoutView="110" workbookViewId="0">
      <selection activeCell="I61" sqref="I61"/>
    </sheetView>
  </sheetViews>
  <sheetFormatPr defaultRowHeight="12.75" x14ac:dyDescent="0.2"/>
  <cols>
    <col min="1" max="1" width="3.85546875" style="23" customWidth="1"/>
    <col min="2" max="3" width="6.42578125" style="24" customWidth="1"/>
    <col min="4" max="4" width="30.42578125" style="25" customWidth="1"/>
    <col min="5" max="5" width="6.7109375" style="26" customWidth="1"/>
    <col min="6" max="6" width="3.85546875" style="23" customWidth="1"/>
    <col min="7" max="8" width="6.42578125" style="24" customWidth="1"/>
    <col min="9" max="9" width="30.42578125" style="25" customWidth="1"/>
    <col min="10" max="10" width="6.7109375" style="26" customWidth="1"/>
    <col min="11" max="11" width="4.5703125" customWidth="1"/>
    <col min="15" max="18" width="6.7109375" customWidth="1"/>
  </cols>
  <sheetData>
    <row r="1" spans="1:23" ht="42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1"/>
      <c r="L1" s="36" t="s">
        <v>1</v>
      </c>
      <c r="M1" s="36"/>
      <c r="N1" s="36"/>
      <c r="O1" s="1">
        <f>COUNTIF($E$4:$E$87,"l")</f>
        <v>30</v>
      </c>
      <c r="P1" s="1">
        <f>COUNTIF($E$4:$E$87,"H")</f>
        <v>27</v>
      </c>
      <c r="Q1" s="1">
        <f>COUNTIF($J$4:$J$87,"c")</f>
        <v>39</v>
      </c>
      <c r="R1" s="1">
        <f>COUNTIF($J$4:$J$87,"f")</f>
        <v>0</v>
      </c>
      <c r="S1" s="2"/>
    </row>
    <row r="2" spans="1:23" ht="27.75" customHeight="1" x14ac:dyDescent="0.2">
      <c r="A2" s="42">
        <v>500</v>
      </c>
      <c r="B2" s="42"/>
      <c r="C2" s="43">
        <v>43547</v>
      </c>
      <c r="D2" s="43"/>
      <c r="E2" s="44"/>
      <c r="F2" s="45">
        <v>200</v>
      </c>
      <c r="G2" s="42"/>
      <c r="H2" s="46">
        <v>43548</v>
      </c>
      <c r="I2" s="46"/>
      <c r="J2" s="47"/>
      <c r="L2" s="36"/>
      <c r="M2" s="36"/>
      <c r="N2" s="36"/>
      <c r="O2" s="3" t="s">
        <v>2</v>
      </c>
      <c r="P2" s="3" t="s">
        <v>3</v>
      </c>
      <c r="Q2" s="3" t="s">
        <v>4</v>
      </c>
      <c r="R2" s="3" t="s">
        <v>5</v>
      </c>
    </row>
    <row r="3" spans="1:23" s="8" customFormat="1" x14ac:dyDescent="0.2">
      <c r="A3" s="4"/>
      <c r="B3" s="5" t="s">
        <v>6</v>
      </c>
      <c r="C3" s="5" t="s">
        <v>7</v>
      </c>
      <c r="D3" s="6" t="s">
        <v>8</v>
      </c>
      <c r="E3" s="7" t="s">
        <v>9</v>
      </c>
      <c r="F3" s="4"/>
      <c r="G3" s="5" t="s">
        <v>6</v>
      </c>
      <c r="H3" s="5" t="s">
        <v>7</v>
      </c>
      <c r="I3" s="6" t="s">
        <v>8</v>
      </c>
      <c r="J3" s="7" t="s">
        <v>10</v>
      </c>
      <c r="L3" s="36"/>
      <c r="M3" s="36"/>
      <c r="N3" s="36"/>
    </row>
    <row r="4" spans="1:23" x14ac:dyDescent="0.2">
      <c r="A4" s="30">
        <v>1</v>
      </c>
      <c r="B4" s="9" t="s">
        <v>11</v>
      </c>
      <c r="C4" s="9" t="s">
        <v>12</v>
      </c>
      <c r="D4" s="10" t="s">
        <v>13</v>
      </c>
      <c r="E4" s="11" t="s">
        <v>14</v>
      </c>
      <c r="F4" s="30">
        <v>1</v>
      </c>
      <c r="G4" s="9" t="s">
        <v>11</v>
      </c>
      <c r="H4" s="9" t="s">
        <v>12</v>
      </c>
      <c r="I4" s="10" t="s">
        <v>15</v>
      </c>
      <c r="J4" s="11" t="s">
        <v>16</v>
      </c>
      <c r="L4" s="36" t="s">
        <v>17</v>
      </c>
      <c r="M4" s="36"/>
      <c r="N4" s="36"/>
      <c r="O4" s="37">
        <f>SUM(O1:P1)</f>
        <v>57</v>
      </c>
      <c r="P4" s="37"/>
      <c r="Q4" s="37">
        <f>SUM(Q1:R1)</f>
        <v>39</v>
      </c>
      <c r="R4" s="37"/>
      <c r="S4" s="2"/>
      <c r="V4" t="s">
        <v>18</v>
      </c>
      <c r="W4" t="s">
        <v>16</v>
      </c>
    </row>
    <row r="5" spans="1:23" x14ac:dyDescent="0.2">
      <c r="A5" s="31"/>
      <c r="B5" s="9" t="s">
        <v>11</v>
      </c>
      <c r="C5" s="9" t="s">
        <v>19</v>
      </c>
      <c r="D5" s="10" t="s">
        <v>20</v>
      </c>
      <c r="E5" s="11" t="s">
        <v>18</v>
      </c>
      <c r="F5" s="31"/>
      <c r="G5" s="9" t="s">
        <v>11</v>
      </c>
      <c r="H5" s="9" t="s">
        <v>19</v>
      </c>
      <c r="I5" s="10" t="s">
        <v>21</v>
      </c>
      <c r="J5" s="11" t="s">
        <v>16</v>
      </c>
      <c r="L5" s="36"/>
      <c r="M5" s="36"/>
      <c r="N5" s="36"/>
      <c r="O5" s="38"/>
      <c r="P5" s="38"/>
      <c r="Q5" s="38"/>
      <c r="R5" s="38"/>
      <c r="S5" s="2"/>
      <c r="V5" t="s">
        <v>14</v>
      </c>
      <c r="W5" t="s">
        <v>22</v>
      </c>
    </row>
    <row r="6" spans="1:23" x14ac:dyDescent="0.2">
      <c r="A6" s="31"/>
      <c r="B6" s="9" t="s">
        <v>11</v>
      </c>
      <c r="C6" s="9" t="s">
        <v>23</v>
      </c>
      <c r="D6" s="10" t="s">
        <v>24</v>
      </c>
      <c r="E6" s="11" t="s">
        <v>18</v>
      </c>
      <c r="F6" s="31"/>
      <c r="G6" s="9" t="s">
        <v>11</v>
      </c>
      <c r="H6" s="9" t="s">
        <v>23</v>
      </c>
      <c r="I6" s="10" t="s">
        <v>25</v>
      </c>
      <c r="J6" s="11" t="s">
        <v>16</v>
      </c>
      <c r="L6" s="36"/>
      <c r="M6" s="36"/>
      <c r="N6" s="36"/>
      <c r="O6" s="2"/>
      <c r="P6" s="2"/>
      <c r="Q6" s="2"/>
      <c r="R6" s="2"/>
      <c r="S6" s="2"/>
    </row>
    <row r="7" spans="1:23" s="8" customFormat="1" ht="12.75" customHeight="1" x14ac:dyDescent="0.2">
      <c r="A7" s="32"/>
      <c r="B7" s="5" t="s">
        <v>11</v>
      </c>
      <c r="C7" s="5" t="s">
        <v>26</v>
      </c>
      <c r="D7" s="12"/>
      <c r="E7" s="13"/>
      <c r="F7" s="32"/>
      <c r="G7" s="5" t="s">
        <v>11</v>
      </c>
      <c r="H7" s="5" t="s">
        <v>26</v>
      </c>
      <c r="I7" s="12"/>
      <c r="J7" s="13"/>
      <c r="L7" s="39" t="s">
        <v>27</v>
      </c>
      <c r="M7" s="39"/>
      <c r="N7" s="39"/>
      <c r="O7" s="14"/>
      <c r="P7" s="14"/>
      <c r="Q7" s="14"/>
      <c r="R7" s="15">
        <f>O4+Q4</f>
        <v>96</v>
      </c>
      <c r="S7" s="14"/>
    </row>
    <row r="8" spans="1:23" x14ac:dyDescent="0.2">
      <c r="A8" s="30">
        <v>2</v>
      </c>
      <c r="B8" s="9" t="s">
        <v>28</v>
      </c>
      <c r="C8" s="9" t="s">
        <v>12</v>
      </c>
      <c r="D8" s="10"/>
      <c r="E8" s="11"/>
      <c r="F8" s="33">
        <v>2</v>
      </c>
      <c r="G8" s="9" t="s">
        <v>28</v>
      </c>
      <c r="H8" s="9" t="s">
        <v>12</v>
      </c>
      <c r="I8" s="10" t="s">
        <v>29</v>
      </c>
      <c r="J8" s="11" t="s">
        <v>16</v>
      </c>
      <c r="L8" s="39"/>
      <c r="M8" s="39"/>
      <c r="N8" s="39"/>
    </row>
    <row r="9" spans="1:23" x14ac:dyDescent="0.2">
      <c r="A9" s="31"/>
      <c r="B9" s="9" t="s">
        <v>28</v>
      </c>
      <c r="C9" s="9" t="s">
        <v>19</v>
      </c>
      <c r="D9" s="10" t="s">
        <v>29</v>
      </c>
      <c r="E9" s="11" t="s">
        <v>18</v>
      </c>
      <c r="F9" s="34"/>
      <c r="G9" s="9" t="s">
        <v>28</v>
      </c>
      <c r="H9" s="9" t="s">
        <v>19</v>
      </c>
      <c r="I9" s="10" t="s">
        <v>30</v>
      </c>
      <c r="J9" s="11" t="s">
        <v>16</v>
      </c>
      <c r="L9" s="39"/>
      <c r="M9" s="39"/>
      <c r="N9" s="39"/>
    </row>
    <row r="10" spans="1:23" x14ac:dyDescent="0.2">
      <c r="A10" s="31"/>
      <c r="B10" s="9" t="s">
        <v>28</v>
      </c>
      <c r="C10" s="9" t="s">
        <v>23</v>
      </c>
      <c r="D10" s="10" t="s">
        <v>30</v>
      </c>
      <c r="E10" s="11" t="s">
        <v>18</v>
      </c>
      <c r="F10" s="34"/>
      <c r="G10" s="9" t="s">
        <v>28</v>
      </c>
      <c r="H10" s="9" t="s">
        <v>23</v>
      </c>
      <c r="I10" s="10"/>
      <c r="J10" s="11"/>
      <c r="L10" s="39"/>
      <c r="M10" s="39"/>
      <c r="N10" s="39"/>
    </row>
    <row r="11" spans="1:23" s="8" customFormat="1" x14ac:dyDescent="0.2">
      <c r="A11" s="32"/>
      <c r="B11" s="5" t="s">
        <v>28</v>
      </c>
      <c r="C11" s="5" t="s">
        <v>26</v>
      </c>
      <c r="D11" s="12" t="s">
        <v>29</v>
      </c>
      <c r="E11" s="13" t="s">
        <v>14</v>
      </c>
      <c r="F11" s="35"/>
      <c r="G11" s="5" t="s">
        <v>28</v>
      </c>
      <c r="H11" s="5" t="s">
        <v>26</v>
      </c>
      <c r="I11" s="12"/>
      <c r="J11" s="13"/>
      <c r="L11" s="39"/>
      <c r="M11" s="39"/>
      <c r="N11" s="39"/>
    </row>
    <row r="12" spans="1:23" x14ac:dyDescent="0.2">
      <c r="A12" s="30">
        <v>3</v>
      </c>
      <c r="B12" s="9" t="s">
        <v>31</v>
      </c>
      <c r="C12" s="9" t="s">
        <v>12</v>
      </c>
      <c r="D12" s="10" t="s">
        <v>32</v>
      </c>
      <c r="E12" s="11" t="s">
        <v>18</v>
      </c>
      <c r="F12" s="33">
        <v>3</v>
      </c>
      <c r="G12" s="9" t="s">
        <v>31</v>
      </c>
      <c r="H12" s="9" t="s">
        <v>12</v>
      </c>
      <c r="I12" s="10" t="s">
        <v>32</v>
      </c>
      <c r="J12" s="11" t="s">
        <v>16</v>
      </c>
      <c r="L12" s="39"/>
      <c r="M12" s="39"/>
      <c r="N12" s="39"/>
    </row>
    <row r="13" spans="1:23" x14ac:dyDescent="0.2">
      <c r="A13" s="31"/>
      <c r="B13" s="9" t="s">
        <v>31</v>
      </c>
      <c r="C13" s="9" t="s">
        <v>19</v>
      </c>
      <c r="D13" s="10"/>
      <c r="E13" s="11"/>
      <c r="F13" s="34"/>
      <c r="G13" s="9" t="s">
        <v>31</v>
      </c>
      <c r="H13" s="9" t="s">
        <v>19</v>
      </c>
      <c r="I13" s="10"/>
      <c r="J13" s="11"/>
      <c r="L13" s="39"/>
      <c r="M13" s="39"/>
      <c r="N13" s="39"/>
    </row>
    <row r="14" spans="1:23" x14ac:dyDescent="0.2">
      <c r="A14" s="31"/>
      <c r="B14" s="9" t="s">
        <v>31</v>
      </c>
      <c r="C14" s="9" t="s">
        <v>23</v>
      </c>
      <c r="D14" s="10" t="s">
        <v>32</v>
      </c>
      <c r="E14" s="11" t="s">
        <v>14</v>
      </c>
      <c r="F14" s="34"/>
      <c r="G14" s="9" t="s">
        <v>31</v>
      </c>
      <c r="H14" s="9" t="s">
        <v>23</v>
      </c>
      <c r="I14" s="10"/>
      <c r="J14" s="11"/>
      <c r="L14" s="39"/>
      <c r="M14" s="39"/>
      <c r="N14" s="39"/>
    </row>
    <row r="15" spans="1:23" s="8" customFormat="1" x14ac:dyDescent="0.2">
      <c r="A15" s="32"/>
      <c r="B15" s="5" t="s">
        <v>31</v>
      </c>
      <c r="C15" s="5" t="s">
        <v>26</v>
      </c>
      <c r="D15" s="12"/>
      <c r="E15" s="13"/>
      <c r="F15" s="35"/>
      <c r="G15" s="5" t="s">
        <v>31</v>
      </c>
      <c r="H15" s="5" t="s">
        <v>26</v>
      </c>
      <c r="I15" s="12"/>
      <c r="J15" s="13"/>
      <c r="L15" s="39"/>
      <c r="M15" s="39"/>
      <c r="N15" s="39"/>
    </row>
    <row r="16" spans="1:23" x14ac:dyDescent="0.2">
      <c r="A16" s="30">
        <v>4</v>
      </c>
      <c r="B16" s="9" t="s">
        <v>33</v>
      </c>
      <c r="C16" s="9" t="s">
        <v>12</v>
      </c>
      <c r="D16" s="10"/>
      <c r="E16" s="11"/>
      <c r="F16" s="33">
        <v>4</v>
      </c>
      <c r="G16" s="9" t="s">
        <v>33</v>
      </c>
      <c r="H16" s="9" t="s">
        <v>12</v>
      </c>
      <c r="I16" s="10"/>
      <c r="J16" s="11"/>
      <c r="L16" s="39"/>
      <c r="M16" s="39"/>
      <c r="N16" s="39"/>
    </row>
    <row r="17" spans="1:10" x14ac:dyDescent="0.2">
      <c r="A17" s="31"/>
      <c r="B17" s="9" t="s">
        <v>33</v>
      </c>
      <c r="C17" s="9" t="s">
        <v>19</v>
      </c>
      <c r="D17" s="10" t="s">
        <v>34</v>
      </c>
      <c r="E17" s="11" t="s">
        <v>18</v>
      </c>
      <c r="F17" s="34"/>
      <c r="G17" s="9" t="s">
        <v>33</v>
      </c>
      <c r="H17" s="9" t="s">
        <v>19</v>
      </c>
      <c r="I17" s="10"/>
      <c r="J17" s="11"/>
    </row>
    <row r="18" spans="1:10" x14ac:dyDescent="0.2">
      <c r="A18" s="31"/>
      <c r="B18" s="9" t="s">
        <v>33</v>
      </c>
      <c r="C18" s="9" t="s">
        <v>23</v>
      </c>
      <c r="D18" s="10"/>
      <c r="E18" s="11"/>
      <c r="F18" s="34"/>
      <c r="G18" s="9" t="s">
        <v>33</v>
      </c>
      <c r="H18" s="9" t="s">
        <v>23</v>
      </c>
      <c r="I18" s="10" t="s">
        <v>34</v>
      </c>
      <c r="J18" s="11" t="s">
        <v>16</v>
      </c>
    </row>
    <row r="19" spans="1:10" s="8" customFormat="1" x14ac:dyDescent="0.2">
      <c r="A19" s="32"/>
      <c r="B19" s="5" t="s">
        <v>33</v>
      </c>
      <c r="C19" s="5" t="s">
        <v>26</v>
      </c>
      <c r="D19" s="12" t="s">
        <v>34</v>
      </c>
      <c r="E19" s="13" t="s">
        <v>14</v>
      </c>
      <c r="F19" s="35"/>
      <c r="G19" s="5" t="s">
        <v>33</v>
      </c>
      <c r="H19" s="5" t="s">
        <v>26</v>
      </c>
      <c r="I19" s="12"/>
      <c r="J19" s="13"/>
    </row>
    <row r="20" spans="1:10" x14ac:dyDescent="0.2">
      <c r="A20" s="30">
        <v>5</v>
      </c>
      <c r="B20" s="9" t="s">
        <v>35</v>
      </c>
      <c r="C20" s="9" t="s">
        <v>12</v>
      </c>
      <c r="D20" s="10" t="s">
        <v>36</v>
      </c>
      <c r="E20" s="11" t="s">
        <v>18</v>
      </c>
      <c r="F20" s="33">
        <v>5</v>
      </c>
      <c r="G20" s="9" t="s">
        <v>35</v>
      </c>
      <c r="H20" s="9" t="s">
        <v>12</v>
      </c>
      <c r="I20" s="10" t="s">
        <v>36</v>
      </c>
      <c r="J20" s="11" t="s">
        <v>16</v>
      </c>
    </row>
    <row r="21" spans="1:10" x14ac:dyDescent="0.2">
      <c r="A21" s="31"/>
      <c r="B21" s="9" t="s">
        <v>35</v>
      </c>
      <c r="C21" s="9" t="s">
        <v>19</v>
      </c>
      <c r="D21" s="10" t="s">
        <v>37</v>
      </c>
      <c r="E21" s="11" t="s">
        <v>18</v>
      </c>
      <c r="F21" s="34"/>
      <c r="G21" s="9" t="s">
        <v>35</v>
      </c>
      <c r="H21" s="9" t="s">
        <v>19</v>
      </c>
      <c r="I21" s="10" t="s">
        <v>37</v>
      </c>
      <c r="J21" s="11" t="s">
        <v>16</v>
      </c>
    </row>
    <row r="22" spans="1:10" x14ac:dyDescent="0.2">
      <c r="A22" s="31"/>
      <c r="B22" s="9" t="s">
        <v>35</v>
      </c>
      <c r="C22" s="9" t="s">
        <v>23</v>
      </c>
      <c r="D22" s="10" t="s">
        <v>36</v>
      </c>
      <c r="E22" s="11" t="s">
        <v>14</v>
      </c>
      <c r="F22" s="34"/>
      <c r="G22" s="9" t="s">
        <v>35</v>
      </c>
      <c r="H22" s="9" t="s">
        <v>23</v>
      </c>
      <c r="I22" s="10"/>
      <c r="J22" s="11"/>
    </row>
    <row r="23" spans="1:10" s="8" customFormat="1" x14ac:dyDescent="0.2">
      <c r="A23" s="32"/>
      <c r="B23" s="5" t="s">
        <v>35</v>
      </c>
      <c r="C23" s="5" t="s">
        <v>26</v>
      </c>
      <c r="D23" s="12" t="s">
        <v>37</v>
      </c>
      <c r="E23" s="13" t="s">
        <v>14</v>
      </c>
      <c r="F23" s="35"/>
      <c r="G23" s="5" t="s">
        <v>35</v>
      </c>
      <c r="H23" s="5" t="s">
        <v>26</v>
      </c>
      <c r="I23" s="12"/>
      <c r="J23" s="13"/>
    </row>
    <row r="24" spans="1:10" x14ac:dyDescent="0.2">
      <c r="A24" s="30">
        <v>6</v>
      </c>
      <c r="B24" s="9" t="s">
        <v>38</v>
      </c>
      <c r="C24" s="9" t="s">
        <v>12</v>
      </c>
      <c r="D24" s="10" t="s">
        <v>39</v>
      </c>
      <c r="E24" s="11" t="s">
        <v>18</v>
      </c>
      <c r="F24" s="33">
        <v>6</v>
      </c>
      <c r="G24" s="9" t="s">
        <v>38</v>
      </c>
      <c r="H24" s="9" t="s">
        <v>12</v>
      </c>
      <c r="I24" s="10" t="s">
        <v>39</v>
      </c>
      <c r="J24" s="11" t="s">
        <v>16</v>
      </c>
    </row>
    <row r="25" spans="1:10" x14ac:dyDescent="0.2">
      <c r="A25" s="31"/>
      <c r="B25" s="9" t="s">
        <v>38</v>
      </c>
      <c r="C25" s="9" t="s">
        <v>19</v>
      </c>
      <c r="D25" s="10"/>
      <c r="E25" s="11"/>
      <c r="F25" s="34"/>
      <c r="G25" s="9" t="s">
        <v>38</v>
      </c>
      <c r="H25" s="9" t="s">
        <v>19</v>
      </c>
      <c r="I25" s="10"/>
      <c r="J25" s="11"/>
    </row>
    <row r="26" spans="1:10" x14ac:dyDescent="0.2">
      <c r="A26" s="31"/>
      <c r="B26" s="9" t="s">
        <v>38</v>
      </c>
      <c r="C26" s="9" t="s">
        <v>23</v>
      </c>
      <c r="D26" s="10" t="s">
        <v>39</v>
      </c>
      <c r="E26" s="11" t="s">
        <v>14</v>
      </c>
      <c r="F26" s="34"/>
      <c r="G26" s="9" t="s">
        <v>38</v>
      </c>
      <c r="H26" s="9" t="s">
        <v>23</v>
      </c>
      <c r="I26" s="10"/>
      <c r="J26" s="11"/>
    </row>
    <row r="27" spans="1:10" s="8" customFormat="1" x14ac:dyDescent="0.2">
      <c r="A27" s="32"/>
      <c r="B27" s="5" t="s">
        <v>38</v>
      </c>
      <c r="C27" s="5" t="s">
        <v>26</v>
      </c>
      <c r="D27" s="12"/>
      <c r="E27" s="13"/>
      <c r="F27" s="35"/>
      <c r="G27" s="5" t="s">
        <v>38</v>
      </c>
      <c r="H27" s="5" t="s">
        <v>26</v>
      </c>
      <c r="I27" s="12"/>
      <c r="J27" s="13"/>
    </row>
    <row r="28" spans="1:10" x14ac:dyDescent="0.2">
      <c r="A28" s="30">
        <v>7</v>
      </c>
      <c r="B28" s="9" t="s">
        <v>40</v>
      </c>
      <c r="C28" s="9" t="s">
        <v>12</v>
      </c>
      <c r="D28" s="10"/>
      <c r="E28" s="11"/>
      <c r="F28" s="33">
        <v>7</v>
      </c>
      <c r="G28" s="9" t="s">
        <v>40</v>
      </c>
      <c r="H28" s="9" t="s">
        <v>12</v>
      </c>
      <c r="I28" s="10"/>
      <c r="J28" s="11"/>
    </row>
    <row r="29" spans="1:10" x14ac:dyDescent="0.2">
      <c r="A29" s="31"/>
      <c r="B29" s="9" t="s">
        <v>40</v>
      </c>
      <c r="C29" s="9" t="s">
        <v>19</v>
      </c>
      <c r="D29" s="10" t="s">
        <v>41</v>
      </c>
      <c r="E29" s="11" t="s">
        <v>18</v>
      </c>
      <c r="F29" s="34"/>
      <c r="G29" s="9" t="s">
        <v>40</v>
      </c>
      <c r="H29" s="9" t="s">
        <v>19</v>
      </c>
      <c r="I29" s="10" t="s">
        <v>41</v>
      </c>
      <c r="J29" s="11" t="s">
        <v>16</v>
      </c>
    </row>
    <row r="30" spans="1:10" x14ac:dyDescent="0.2">
      <c r="A30" s="31"/>
      <c r="B30" s="9" t="s">
        <v>40</v>
      </c>
      <c r="C30" s="9" t="s">
        <v>23</v>
      </c>
      <c r="D30" s="10"/>
      <c r="E30" s="11"/>
      <c r="F30" s="34"/>
      <c r="G30" s="9" t="s">
        <v>40</v>
      </c>
      <c r="H30" s="9" t="s">
        <v>23</v>
      </c>
      <c r="I30" s="10" t="s">
        <v>42</v>
      </c>
      <c r="J30" s="11" t="s">
        <v>16</v>
      </c>
    </row>
    <row r="31" spans="1:10" s="8" customFormat="1" x14ac:dyDescent="0.2">
      <c r="A31" s="32"/>
      <c r="B31" s="5" t="s">
        <v>40</v>
      </c>
      <c r="C31" s="5" t="s">
        <v>26</v>
      </c>
      <c r="D31" s="10" t="s">
        <v>41</v>
      </c>
      <c r="E31" s="13" t="s">
        <v>14</v>
      </c>
      <c r="F31" s="35"/>
      <c r="G31" s="5" t="s">
        <v>40</v>
      </c>
      <c r="H31" s="5" t="s">
        <v>26</v>
      </c>
      <c r="I31" s="12"/>
      <c r="J31" s="13"/>
    </row>
    <row r="32" spans="1:10" x14ac:dyDescent="0.2">
      <c r="A32" s="30">
        <v>8</v>
      </c>
      <c r="B32" s="9" t="s">
        <v>43</v>
      </c>
      <c r="C32" s="9" t="s">
        <v>12</v>
      </c>
      <c r="D32" s="10" t="s">
        <v>44</v>
      </c>
      <c r="E32" s="11" t="s">
        <v>18</v>
      </c>
      <c r="F32" s="33">
        <v>8</v>
      </c>
      <c r="G32" s="9" t="s">
        <v>43</v>
      </c>
      <c r="H32" s="9" t="s">
        <v>12</v>
      </c>
      <c r="I32" s="10" t="s">
        <v>44</v>
      </c>
      <c r="J32" s="11" t="s">
        <v>16</v>
      </c>
    </row>
    <row r="33" spans="1:12" x14ac:dyDescent="0.2">
      <c r="A33" s="31"/>
      <c r="B33" s="9" t="s">
        <v>43</v>
      </c>
      <c r="C33" s="9" t="s">
        <v>19</v>
      </c>
      <c r="D33" s="10" t="s">
        <v>45</v>
      </c>
      <c r="E33" s="11" t="s">
        <v>18</v>
      </c>
      <c r="F33" s="34"/>
      <c r="G33" s="9" t="s">
        <v>43</v>
      </c>
      <c r="H33" s="9" t="s">
        <v>19</v>
      </c>
      <c r="I33" s="10" t="s">
        <v>45</v>
      </c>
      <c r="J33" s="11" t="s">
        <v>16</v>
      </c>
    </row>
    <row r="34" spans="1:12" x14ac:dyDescent="0.2">
      <c r="A34" s="31"/>
      <c r="B34" s="9" t="s">
        <v>43</v>
      </c>
      <c r="C34" s="9" t="s">
        <v>23</v>
      </c>
      <c r="D34" s="10" t="s">
        <v>44</v>
      </c>
      <c r="E34" s="11" t="s">
        <v>14</v>
      </c>
      <c r="F34" s="34"/>
      <c r="G34" s="9" t="s">
        <v>43</v>
      </c>
      <c r="H34" s="9" t="s">
        <v>23</v>
      </c>
      <c r="I34" s="10"/>
      <c r="J34" s="11"/>
    </row>
    <row r="35" spans="1:12" s="8" customFormat="1" x14ac:dyDescent="0.2">
      <c r="A35" s="32"/>
      <c r="B35" s="5" t="s">
        <v>43</v>
      </c>
      <c r="C35" s="5" t="s">
        <v>26</v>
      </c>
      <c r="D35" s="12" t="s">
        <v>45</v>
      </c>
      <c r="E35" s="13" t="s">
        <v>14</v>
      </c>
      <c r="F35" s="35"/>
      <c r="G35" s="5" t="s">
        <v>43</v>
      </c>
      <c r="H35" s="5" t="s">
        <v>26</v>
      </c>
      <c r="I35" s="12"/>
      <c r="J35" s="13"/>
    </row>
    <row r="36" spans="1:12" x14ac:dyDescent="0.2">
      <c r="A36" s="30">
        <v>9</v>
      </c>
      <c r="B36" s="9" t="s">
        <v>46</v>
      </c>
      <c r="C36" s="9" t="s">
        <v>12</v>
      </c>
      <c r="D36" s="10" t="s">
        <v>47</v>
      </c>
      <c r="E36" s="11" t="s">
        <v>18</v>
      </c>
      <c r="F36" s="33">
        <v>9</v>
      </c>
      <c r="G36" s="9" t="s">
        <v>46</v>
      </c>
      <c r="H36" s="9" t="s">
        <v>12</v>
      </c>
      <c r="I36" s="10" t="s">
        <v>47</v>
      </c>
      <c r="J36" s="11" t="s">
        <v>16</v>
      </c>
    </row>
    <row r="37" spans="1:12" x14ac:dyDescent="0.2">
      <c r="A37" s="31"/>
      <c r="B37" s="9" t="s">
        <v>46</v>
      </c>
      <c r="C37" s="9" t="s">
        <v>19</v>
      </c>
      <c r="D37" s="10" t="s">
        <v>48</v>
      </c>
      <c r="E37" s="11" t="s">
        <v>18</v>
      </c>
      <c r="F37" s="34"/>
      <c r="G37" s="9" t="s">
        <v>46</v>
      </c>
      <c r="H37" s="9" t="s">
        <v>19</v>
      </c>
      <c r="I37" s="10" t="s">
        <v>48</v>
      </c>
      <c r="J37" s="11" t="s">
        <v>16</v>
      </c>
    </row>
    <row r="38" spans="1:12" ht="12" customHeight="1" x14ac:dyDescent="0.2">
      <c r="A38" s="31"/>
      <c r="B38" s="9" t="s">
        <v>46</v>
      </c>
      <c r="C38" s="9" t="s">
        <v>23</v>
      </c>
      <c r="D38" s="10" t="s">
        <v>47</v>
      </c>
      <c r="E38" s="11" t="s">
        <v>14</v>
      </c>
      <c r="F38" s="34"/>
      <c r="G38" s="9" t="s">
        <v>46</v>
      </c>
      <c r="H38" s="9" t="s">
        <v>23</v>
      </c>
      <c r="I38" s="10"/>
      <c r="J38" s="11"/>
    </row>
    <row r="39" spans="1:12" s="8" customFormat="1" x14ac:dyDescent="0.2">
      <c r="A39" s="32"/>
      <c r="B39" s="5" t="s">
        <v>46</v>
      </c>
      <c r="C39" s="5" t="s">
        <v>26</v>
      </c>
      <c r="D39" s="12" t="s">
        <v>48</v>
      </c>
      <c r="E39" s="13" t="s">
        <v>14</v>
      </c>
      <c r="F39" s="35"/>
      <c r="G39" s="5" t="s">
        <v>46</v>
      </c>
      <c r="H39" s="5" t="s">
        <v>26</v>
      </c>
      <c r="I39" s="12"/>
      <c r="J39" s="13"/>
    </row>
    <row r="40" spans="1:12" x14ac:dyDescent="0.2">
      <c r="A40" s="30">
        <v>10</v>
      </c>
      <c r="B40" s="9" t="s">
        <v>49</v>
      </c>
      <c r="C40" s="9" t="s">
        <v>12</v>
      </c>
      <c r="D40" s="10" t="s">
        <v>50</v>
      </c>
      <c r="E40" s="11" t="s">
        <v>18</v>
      </c>
      <c r="F40" s="33">
        <v>10</v>
      </c>
      <c r="G40" s="9" t="s">
        <v>49</v>
      </c>
      <c r="H40" s="9" t="s">
        <v>12</v>
      </c>
      <c r="I40" s="10" t="s">
        <v>50</v>
      </c>
      <c r="J40" s="11" t="s">
        <v>16</v>
      </c>
      <c r="L40" s="16"/>
    </row>
    <row r="41" spans="1:12" x14ac:dyDescent="0.2">
      <c r="A41" s="31"/>
      <c r="B41" s="9" t="s">
        <v>49</v>
      </c>
      <c r="C41" s="9" t="s">
        <v>19</v>
      </c>
      <c r="D41" s="10" t="s">
        <v>51</v>
      </c>
      <c r="E41" s="11" t="s">
        <v>14</v>
      </c>
      <c r="F41" s="34"/>
      <c r="G41" s="9" t="s">
        <v>49</v>
      </c>
      <c r="H41" s="9" t="s">
        <v>19</v>
      </c>
      <c r="I41" s="10" t="s">
        <v>51</v>
      </c>
      <c r="J41" s="11" t="s">
        <v>16</v>
      </c>
    </row>
    <row r="42" spans="1:12" x14ac:dyDescent="0.2">
      <c r="A42" s="31"/>
      <c r="B42" s="9" t="s">
        <v>49</v>
      </c>
      <c r="C42" s="9" t="s">
        <v>23</v>
      </c>
      <c r="D42" s="10"/>
      <c r="E42" s="11"/>
      <c r="F42" s="34"/>
      <c r="G42" s="9" t="s">
        <v>49</v>
      </c>
      <c r="H42" s="9" t="s">
        <v>23</v>
      </c>
      <c r="I42" s="10"/>
      <c r="J42" s="11"/>
    </row>
    <row r="43" spans="1:12" s="8" customFormat="1" x14ac:dyDescent="0.2">
      <c r="A43" s="32"/>
      <c r="B43" s="5" t="s">
        <v>49</v>
      </c>
      <c r="C43" s="5" t="s">
        <v>26</v>
      </c>
      <c r="D43" s="12"/>
      <c r="E43" s="13"/>
      <c r="F43" s="35"/>
      <c r="G43" s="5" t="s">
        <v>49</v>
      </c>
      <c r="H43" s="5" t="s">
        <v>26</v>
      </c>
      <c r="I43" s="12"/>
      <c r="J43" s="13"/>
    </row>
    <row r="44" spans="1:12" x14ac:dyDescent="0.2">
      <c r="A44" s="30">
        <v>11</v>
      </c>
      <c r="B44" s="9" t="s">
        <v>52</v>
      </c>
      <c r="C44" s="9" t="s">
        <v>12</v>
      </c>
      <c r="D44" s="10" t="s">
        <v>53</v>
      </c>
      <c r="E44" s="11" t="s">
        <v>18</v>
      </c>
      <c r="F44" s="33">
        <v>11</v>
      </c>
      <c r="G44" s="9" t="s">
        <v>52</v>
      </c>
      <c r="H44" s="9" t="s">
        <v>12</v>
      </c>
      <c r="I44" s="10" t="s">
        <v>53</v>
      </c>
      <c r="J44" s="11" t="s">
        <v>16</v>
      </c>
    </row>
    <row r="45" spans="1:12" x14ac:dyDescent="0.2">
      <c r="A45" s="31"/>
      <c r="B45" s="9" t="s">
        <v>52</v>
      </c>
      <c r="C45" s="9" t="s">
        <v>19</v>
      </c>
      <c r="D45" s="10" t="s">
        <v>54</v>
      </c>
      <c r="E45" s="11" t="s">
        <v>18</v>
      </c>
      <c r="F45" s="34"/>
      <c r="G45" s="9" t="s">
        <v>52</v>
      </c>
      <c r="H45" s="9" t="s">
        <v>19</v>
      </c>
      <c r="I45" s="10" t="s">
        <v>54</v>
      </c>
      <c r="J45" s="11" t="s">
        <v>16</v>
      </c>
    </row>
    <row r="46" spans="1:12" x14ac:dyDescent="0.2">
      <c r="A46" s="31"/>
      <c r="B46" s="9" t="s">
        <v>52</v>
      </c>
      <c r="C46" s="9" t="s">
        <v>23</v>
      </c>
      <c r="D46" s="10" t="s">
        <v>53</v>
      </c>
      <c r="E46" s="11" t="s">
        <v>14</v>
      </c>
      <c r="F46" s="34"/>
      <c r="G46" s="9" t="s">
        <v>52</v>
      </c>
      <c r="H46" s="9" t="s">
        <v>23</v>
      </c>
      <c r="I46" s="10"/>
      <c r="J46" s="11"/>
    </row>
    <row r="47" spans="1:12" s="8" customFormat="1" x14ac:dyDescent="0.2">
      <c r="A47" s="32"/>
      <c r="B47" s="5" t="s">
        <v>52</v>
      </c>
      <c r="C47" s="5" t="s">
        <v>26</v>
      </c>
      <c r="D47" s="12" t="s">
        <v>54</v>
      </c>
      <c r="E47" s="13" t="s">
        <v>14</v>
      </c>
      <c r="F47" s="35"/>
      <c r="G47" s="5" t="s">
        <v>52</v>
      </c>
      <c r="H47" s="5" t="s">
        <v>26</v>
      </c>
      <c r="I47" s="12"/>
      <c r="J47" s="13"/>
    </row>
    <row r="48" spans="1:12" x14ac:dyDescent="0.2">
      <c r="A48" s="30">
        <v>12</v>
      </c>
      <c r="B48" s="9" t="s">
        <v>55</v>
      </c>
      <c r="C48" s="9" t="s">
        <v>12</v>
      </c>
      <c r="D48" s="10" t="s">
        <v>56</v>
      </c>
      <c r="E48" s="11" t="s">
        <v>14</v>
      </c>
      <c r="F48" s="33">
        <v>12</v>
      </c>
      <c r="G48" s="9" t="s">
        <v>55</v>
      </c>
      <c r="H48" s="9" t="s">
        <v>12</v>
      </c>
      <c r="I48" s="10" t="s">
        <v>57</v>
      </c>
      <c r="J48" s="11" t="s">
        <v>16</v>
      </c>
    </row>
    <row r="49" spans="1:12" x14ac:dyDescent="0.2">
      <c r="A49" s="31"/>
      <c r="B49" s="9" t="s">
        <v>55</v>
      </c>
      <c r="C49" s="9" t="s">
        <v>19</v>
      </c>
      <c r="D49" s="10" t="s">
        <v>58</v>
      </c>
      <c r="E49" s="11" t="s">
        <v>18</v>
      </c>
      <c r="F49" s="34"/>
      <c r="G49" s="9" t="s">
        <v>55</v>
      </c>
      <c r="H49" s="9" t="s">
        <v>19</v>
      </c>
      <c r="I49" s="10" t="s">
        <v>59</v>
      </c>
      <c r="J49" s="11" t="s">
        <v>16</v>
      </c>
    </row>
    <row r="50" spans="1:12" x14ac:dyDescent="0.2">
      <c r="A50" s="31"/>
      <c r="B50" s="9" t="s">
        <v>55</v>
      </c>
      <c r="C50" s="9" t="s">
        <v>23</v>
      </c>
      <c r="D50" s="10"/>
      <c r="E50" s="11"/>
      <c r="F50" s="34"/>
      <c r="G50" s="9" t="s">
        <v>55</v>
      </c>
      <c r="H50" s="9" t="s">
        <v>23</v>
      </c>
      <c r="I50" s="10" t="s">
        <v>60</v>
      </c>
      <c r="J50" s="11" t="s">
        <v>16</v>
      </c>
    </row>
    <row r="51" spans="1:12" s="8" customFormat="1" x14ac:dyDescent="0.2">
      <c r="A51" s="32"/>
      <c r="B51" s="5" t="s">
        <v>55</v>
      </c>
      <c r="C51" s="5" t="s">
        <v>26</v>
      </c>
      <c r="D51" s="12"/>
      <c r="E51" s="13"/>
      <c r="F51" s="35"/>
      <c r="G51" s="5" t="s">
        <v>55</v>
      </c>
      <c r="H51" s="5" t="s">
        <v>26</v>
      </c>
      <c r="I51" s="12"/>
      <c r="J51" s="13"/>
    </row>
    <row r="52" spans="1:12" x14ac:dyDescent="0.2">
      <c r="A52" s="30">
        <v>13</v>
      </c>
      <c r="B52" s="9" t="s">
        <v>61</v>
      </c>
      <c r="C52" s="9" t="s">
        <v>12</v>
      </c>
      <c r="D52" s="10"/>
      <c r="E52" s="11"/>
      <c r="F52" s="33">
        <v>13</v>
      </c>
      <c r="G52" s="9" t="s">
        <v>61</v>
      </c>
      <c r="H52" s="9" t="s">
        <v>12</v>
      </c>
      <c r="I52" s="10"/>
      <c r="J52" s="11"/>
    </row>
    <row r="53" spans="1:12" x14ac:dyDescent="0.2">
      <c r="A53" s="31"/>
      <c r="B53" s="9" t="s">
        <v>61</v>
      </c>
      <c r="C53" s="9" t="s">
        <v>19</v>
      </c>
      <c r="D53" s="10" t="s">
        <v>62</v>
      </c>
      <c r="E53" s="11" t="s">
        <v>14</v>
      </c>
      <c r="F53" s="34"/>
      <c r="G53" s="9" t="s">
        <v>61</v>
      </c>
      <c r="H53" s="9" t="s">
        <v>19</v>
      </c>
      <c r="I53" s="48" t="s">
        <v>92</v>
      </c>
      <c r="J53" s="49" t="s">
        <v>16</v>
      </c>
    </row>
    <row r="54" spans="1:12" x14ac:dyDescent="0.2">
      <c r="A54" s="31"/>
      <c r="B54" s="9" t="s">
        <v>61</v>
      </c>
      <c r="C54" s="9" t="s">
        <v>23</v>
      </c>
      <c r="D54" s="10" t="s">
        <v>63</v>
      </c>
      <c r="E54" s="11" t="s">
        <v>14</v>
      </c>
      <c r="F54" s="34"/>
      <c r="G54" s="9" t="s">
        <v>61</v>
      </c>
      <c r="H54" s="9" t="s">
        <v>23</v>
      </c>
      <c r="I54" s="48" t="s">
        <v>93</v>
      </c>
      <c r="J54" s="49" t="s">
        <v>16</v>
      </c>
    </row>
    <row r="55" spans="1:12" s="8" customFormat="1" x14ac:dyDescent="0.2">
      <c r="A55" s="32"/>
      <c r="B55" s="5" t="s">
        <v>61</v>
      </c>
      <c r="C55" s="5" t="s">
        <v>26</v>
      </c>
      <c r="D55" s="12" t="s">
        <v>64</v>
      </c>
      <c r="E55" s="13" t="s">
        <v>18</v>
      </c>
      <c r="F55" s="35"/>
      <c r="G55" s="5" t="s">
        <v>61</v>
      </c>
      <c r="H55" s="5" t="s">
        <v>26</v>
      </c>
      <c r="I55" s="12"/>
      <c r="J55" s="13"/>
    </row>
    <row r="56" spans="1:12" x14ac:dyDescent="0.2">
      <c r="A56" s="30">
        <v>14</v>
      </c>
      <c r="B56" s="9" t="s">
        <v>65</v>
      </c>
      <c r="C56" s="9" t="s">
        <v>12</v>
      </c>
      <c r="D56" s="10" t="s">
        <v>66</v>
      </c>
      <c r="E56" s="11" t="s">
        <v>18</v>
      </c>
      <c r="F56" s="33">
        <v>14</v>
      </c>
      <c r="G56" s="9" t="s">
        <v>65</v>
      </c>
      <c r="H56" s="9" t="s">
        <v>12</v>
      </c>
      <c r="I56" s="10" t="s">
        <v>66</v>
      </c>
      <c r="J56" s="11" t="s">
        <v>16</v>
      </c>
    </row>
    <row r="57" spans="1:12" x14ac:dyDescent="0.2">
      <c r="A57" s="31"/>
      <c r="B57" s="9" t="s">
        <v>65</v>
      </c>
      <c r="C57" s="9" t="s">
        <v>19</v>
      </c>
      <c r="D57" s="10" t="s">
        <v>67</v>
      </c>
      <c r="E57" s="11" t="s">
        <v>18</v>
      </c>
      <c r="F57" s="34"/>
      <c r="G57" s="9" t="s">
        <v>65</v>
      </c>
      <c r="H57" s="9" t="s">
        <v>19</v>
      </c>
      <c r="I57" s="10" t="s">
        <v>67</v>
      </c>
      <c r="J57" s="11" t="s">
        <v>16</v>
      </c>
    </row>
    <row r="58" spans="1:12" x14ac:dyDescent="0.2">
      <c r="A58" s="31"/>
      <c r="B58" s="9" t="s">
        <v>65</v>
      </c>
      <c r="C58" s="9" t="s">
        <v>23</v>
      </c>
      <c r="D58" s="10" t="s">
        <v>66</v>
      </c>
      <c r="E58" s="11" t="s">
        <v>14</v>
      </c>
      <c r="F58" s="34"/>
      <c r="G58" s="9" t="s">
        <v>65</v>
      </c>
      <c r="H58" s="9" t="s">
        <v>23</v>
      </c>
      <c r="I58" s="10"/>
      <c r="J58" s="11"/>
      <c r="L58" s="16"/>
    </row>
    <row r="59" spans="1:12" s="8" customFormat="1" x14ac:dyDescent="0.2">
      <c r="A59" s="32"/>
      <c r="B59" s="5" t="s">
        <v>65</v>
      </c>
      <c r="C59" s="5" t="s">
        <v>26</v>
      </c>
      <c r="D59" s="12"/>
      <c r="E59" s="13"/>
      <c r="F59" s="35"/>
      <c r="G59" s="5" t="s">
        <v>65</v>
      </c>
      <c r="H59" s="5" t="s">
        <v>26</v>
      </c>
      <c r="I59" s="12"/>
      <c r="J59" s="13"/>
    </row>
    <row r="60" spans="1:12" x14ac:dyDescent="0.2">
      <c r="A60" s="30">
        <v>15</v>
      </c>
      <c r="B60" s="9" t="s">
        <v>68</v>
      </c>
      <c r="C60" s="9" t="s">
        <v>12</v>
      </c>
      <c r="D60" s="10"/>
      <c r="E60" s="11"/>
      <c r="F60" s="33">
        <v>15</v>
      </c>
      <c r="G60" s="9" t="s">
        <v>68</v>
      </c>
      <c r="H60" s="9" t="s">
        <v>12</v>
      </c>
      <c r="I60" s="10" t="s">
        <v>69</v>
      </c>
      <c r="J60" s="11" t="s">
        <v>16</v>
      </c>
    </row>
    <row r="61" spans="1:12" x14ac:dyDescent="0.2">
      <c r="A61" s="31"/>
      <c r="B61" s="9" t="s">
        <v>68</v>
      </c>
      <c r="C61" s="9" t="s">
        <v>19</v>
      </c>
      <c r="D61" s="10" t="s">
        <v>69</v>
      </c>
      <c r="E61" s="11" t="s">
        <v>18</v>
      </c>
      <c r="F61" s="34"/>
      <c r="G61" s="9" t="s">
        <v>68</v>
      </c>
      <c r="H61" s="9" t="s">
        <v>19</v>
      </c>
      <c r="I61" s="10"/>
      <c r="J61" s="11"/>
    </row>
    <row r="62" spans="1:12" x14ac:dyDescent="0.2">
      <c r="A62" s="31"/>
      <c r="B62" s="9" t="s">
        <v>68</v>
      </c>
      <c r="C62" s="9" t="s">
        <v>23</v>
      </c>
      <c r="D62" s="10"/>
      <c r="E62" s="11"/>
      <c r="F62" s="34"/>
      <c r="G62" s="9" t="s">
        <v>68</v>
      </c>
      <c r="H62" s="9" t="s">
        <v>23</v>
      </c>
      <c r="I62" s="10" t="s">
        <v>70</v>
      </c>
      <c r="J62" s="11" t="s">
        <v>16</v>
      </c>
    </row>
    <row r="63" spans="1:12" s="8" customFormat="1" x14ac:dyDescent="0.2">
      <c r="A63" s="32"/>
      <c r="B63" s="5" t="s">
        <v>68</v>
      </c>
      <c r="C63" s="5" t="s">
        <v>26</v>
      </c>
      <c r="D63" s="12" t="s">
        <v>70</v>
      </c>
      <c r="E63" s="13" t="s">
        <v>18</v>
      </c>
      <c r="F63" s="35"/>
      <c r="G63" s="5" t="s">
        <v>68</v>
      </c>
      <c r="H63" s="5" t="s">
        <v>26</v>
      </c>
      <c r="I63" s="12"/>
      <c r="J63" s="13"/>
    </row>
    <row r="64" spans="1:12" x14ac:dyDescent="0.2">
      <c r="A64" s="30">
        <v>16</v>
      </c>
      <c r="B64" s="9" t="s">
        <v>71</v>
      </c>
      <c r="C64" s="9" t="s">
        <v>12</v>
      </c>
      <c r="D64" s="10" t="s">
        <v>72</v>
      </c>
      <c r="E64" s="11" t="s">
        <v>18</v>
      </c>
      <c r="F64" s="33">
        <v>16</v>
      </c>
      <c r="G64" s="9" t="s">
        <v>71</v>
      </c>
      <c r="H64" s="9" t="s">
        <v>12</v>
      </c>
      <c r="I64" s="10" t="s">
        <v>72</v>
      </c>
      <c r="J64" s="11" t="s">
        <v>16</v>
      </c>
    </row>
    <row r="65" spans="1:12" x14ac:dyDescent="0.2">
      <c r="A65" s="31"/>
      <c r="B65" s="9" t="s">
        <v>71</v>
      </c>
      <c r="C65" s="9" t="s">
        <v>19</v>
      </c>
      <c r="D65" s="10" t="s">
        <v>73</v>
      </c>
      <c r="E65" s="11" t="s">
        <v>18</v>
      </c>
      <c r="F65" s="34"/>
      <c r="G65" s="9" t="s">
        <v>71</v>
      </c>
      <c r="H65" s="9" t="s">
        <v>19</v>
      </c>
      <c r="I65" s="10" t="s">
        <v>73</v>
      </c>
      <c r="J65" s="11" t="s">
        <v>16</v>
      </c>
      <c r="L65" t="s">
        <v>74</v>
      </c>
    </row>
    <row r="66" spans="1:12" x14ac:dyDescent="0.2">
      <c r="A66" s="31"/>
      <c r="B66" s="9" t="s">
        <v>71</v>
      </c>
      <c r="C66" s="9" t="s">
        <v>23</v>
      </c>
      <c r="D66" s="10" t="s">
        <v>72</v>
      </c>
      <c r="E66" s="11" t="s">
        <v>14</v>
      </c>
      <c r="F66" s="34"/>
      <c r="G66" s="9" t="s">
        <v>71</v>
      </c>
      <c r="H66" s="9" t="s">
        <v>23</v>
      </c>
      <c r="I66" s="10"/>
      <c r="J66" s="11"/>
    </row>
    <row r="67" spans="1:12" s="8" customFormat="1" x14ac:dyDescent="0.2">
      <c r="A67" s="32"/>
      <c r="B67" s="5" t="s">
        <v>71</v>
      </c>
      <c r="C67" s="5" t="s">
        <v>26</v>
      </c>
      <c r="D67" s="12" t="s">
        <v>73</v>
      </c>
      <c r="E67" s="13" t="s">
        <v>14</v>
      </c>
      <c r="F67" s="35"/>
      <c r="G67" s="5" t="s">
        <v>71</v>
      </c>
      <c r="H67" s="5" t="s">
        <v>26</v>
      </c>
      <c r="I67" s="12"/>
      <c r="J67" s="13"/>
    </row>
    <row r="68" spans="1:12" x14ac:dyDescent="0.2">
      <c r="A68" s="30">
        <v>17</v>
      </c>
      <c r="B68" s="9" t="s">
        <v>75</v>
      </c>
      <c r="C68" s="9" t="s">
        <v>12</v>
      </c>
      <c r="D68" s="10" t="s">
        <v>76</v>
      </c>
      <c r="E68" s="11" t="s">
        <v>14</v>
      </c>
      <c r="F68" s="33">
        <v>17</v>
      </c>
      <c r="G68" s="9" t="s">
        <v>75</v>
      </c>
      <c r="H68" s="9" t="s">
        <v>12</v>
      </c>
      <c r="I68" s="10" t="s">
        <v>77</v>
      </c>
      <c r="J68" s="11" t="s">
        <v>16</v>
      </c>
    </row>
    <row r="69" spans="1:12" x14ac:dyDescent="0.2">
      <c r="A69" s="31"/>
      <c r="B69" s="9" t="s">
        <v>75</v>
      </c>
      <c r="C69" s="9" t="s">
        <v>19</v>
      </c>
      <c r="D69" s="10" t="s">
        <v>78</v>
      </c>
      <c r="E69" s="11" t="s">
        <v>18</v>
      </c>
      <c r="F69" s="34"/>
      <c r="G69" s="9" t="s">
        <v>75</v>
      </c>
      <c r="H69" s="9" t="s">
        <v>19</v>
      </c>
      <c r="I69" s="10" t="s">
        <v>76</v>
      </c>
      <c r="J69" s="11" t="s">
        <v>16</v>
      </c>
    </row>
    <row r="70" spans="1:12" x14ac:dyDescent="0.2">
      <c r="A70" s="31"/>
      <c r="B70" s="9" t="s">
        <v>75</v>
      </c>
      <c r="C70" s="9" t="s">
        <v>23</v>
      </c>
      <c r="D70" s="10"/>
      <c r="E70" s="11"/>
      <c r="F70" s="34"/>
      <c r="G70" s="9" t="s">
        <v>75</v>
      </c>
      <c r="H70" s="9" t="s">
        <v>23</v>
      </c>
      <c r="I70" s="10" t="s">
        <v>78</v>
      </c>
      <c r="J70" s="11" t="s">
        <v>16</v>
      </c>
    </row>
    <row r="71" spans="1:12" s="8" customFormat="1" x14ac:dyDescent="0.2">
      <c r="A71" s="32"/>
      <c r="B71" s="5" t="s">
        <v>75</v>
      </c>
      <c r="C71" s="5" t="s">
        <v>26</v>
      </c>
      <c r="D71" s="12" t="s">
        <v>78</v>
      </c>
      <c r="E71" s="13" t="s">
        <v>14</v>
      </c>
      <c r="F71" s="35"/>
      <c r="G71" s="5" t="s">
        <v>75</v>
      </c>
      <c r="H71" s="5" t="s">
        <v>26</v>
      </c>
      <c r="I71" s="12"/>
      <c r="J71" s="13"/>
    </row>
    <row r="72" spans="1:12" x14ac:dyDescent="0.2">
      <c r="A72" s="30">
        <v>18</v>
      </c>
      <c r="B72" s="9" t="s">
        <v>79</v>
      </c>
      <c r="C72" s="9" t="s">
        <v>12</v>
      </c>
      <c r="D72" s="10" t="s">
        <v>80</v>
      </c>
      <c r="E72" s="11" t="s">
        <v>18</v>
      </c>
      <c r="F72" s="33">
        <v>18</v>
      </c>
      <c r="G72" s="9" t="s">
        <v>79</v>
      </c>
      <c r="H72" s="9" t="s">
        <v>12</v>
      </c>
      <c r="I72" s="10" t="s">
        <v>80</v>
      </c>
      <c r="J72" s="11" t="s">
        <v>16</v>
      </c>
    </row>
    <row r="73" spans="1:12" x14ac:dyDescent="0.2">
      <c r="A73" s="31"/>
      <c r="B73" s="9" t="s">
        <v>79</v>
      </c>
      <c r="C73" s="9" t="s">
        <v>19</v>
      </c>
      <c r="D73" s="10" t="s">
        <v>81</v>
      </c>
      <c r="E73" s="11" t="s">
        <v>18</v>
      </c>
      <c r="F73" s="34"/>
      <c r="G73" s="9" t="s">
        <v>79</v>
      </c>
      <c r="H73" s="9" t="s">
        <v>19</v>
      </c>
      <c r="I73" s="10" t="s">
        <v>81</v>
      </c>
      <c r="J73" s="11" t="s">
        <v>16</v>
      </c>
    </row>
    <row r="74" spans="1:12" x14ac:dyDescent="0.2">
      <c r="A74" s="31"/>
      <c r="B74" s="9" t="s">
        <v>79</v>
      </c>
      <c r="C74" s="9" t="s">
        <v>23</v>
      </c>
      <c r="D74" s="10" t="s">
        <v>80</v>
      </c>
      <c r="E74" s="11" t="s">
        <v>14</v>
      </c>
      <c r="F74" s="34"/>
      <c r="G74" s="9" t="s">
        <v>79</v>
      </c>
      <c r="H74" s="9" t="s">
        <v>23</v>
      </c>
      <c r="I74" s="10"/>
      <c r="J74" s="11"/>
    </row>
    <row r="75" spans="1:12" s="8" customFormat="1" x14ac:dyDescent="0.2">
      <c r="A75" s="32"/>
      <c r="B75" s="5" t="s">
        <v>79</v>
      </c>
      <c r="C75" s="5" t="s">
        <v>26</v>
      </c>
      <c r="D75" s="12" t="s">
        <v>81</v>
      </c>
      <c r="E75" s="13" t="s">
        <v>14</v>
      </c>
      <c r="F75" s="35"/>
      <c r="G75" s="5" t="s">
        <v>79</v>
      </c>
      <c r="H75" s="5" t="s">
        <v>26</v>
      </c>
      <c r="I75" s="12"/>
      <c r="J75" s="13"/>
    </row>
    <row r="76" spans="1:12" x14ac:dyDescent="0.2">
      <c r="A76" s="30">
        <v>19</v>
      </c>
      <c r="B76" s="9" t="s">
        <v>82</v>
      </c>
      <c r="C76" s="9" t="s">
        <v>12</v>
      </c>
      <c r="D76" s="10"/>
      <c r="E76" s="11"/>
      <c r="F76" s="33">
        <v>19</v>
      </c>
      <c r="G76" s="9" t="s">
        <v>82</v>
      </c>
      <c r="H76" s="9" t="s">
        <v>12</v>
      </c>
      <c r="I76" s="10"/>
      <c r="J76" s="11"/>
    </row>
    <row r="77" spans="1:12" x14ac:dyDescent="0.2">
      <c r="A77" s="31"/>
      <c r="B77" s="9" t="s">
        <v>82</v>
      </c>
      <c r="C77" s="9" t="s">
        <v>19</v>
      </c>
      <c r="D77" s="10" t="s">
        <v>83</v>
      </c>
      <c r="E77" s="11" t="s">
        <v>18</v>
      </c>
      <c r="F77" s="34"/>
      <c r="G77" s="9" t="s">
        <v>82</v>
      </c>
      <c r="H77" s="9" t="s">
        <v>19</v>
      </c>
      <c r="I77" s="10" t="s">
        <v>84</v>
      </c>
      <c r="J77" s="11" t="s">
        <v>16</v>
      </c>
    </row>
    <row r="78" spans="1:12" x14ac:dyDescent="0.2">
      <c r="A78" s="31"/>
      <c r="B78" s="9" t="s">
        <v>82</v>
      </c>
      <c r="C78" s="9" t="s">
        <v>23</v>
      </c>
      <c r="D78" s="10"/>
      <c r="E78" s="11"/>
      <c r="F78" s="34"/>
      <c r="G78" s="9" t="s">
        <v>82</v>
      </c>
      <c r="H78" s="9" t="s">
        <v>23</v>
      </c>
      <c r="I78" s="10" t="s">
        <v>83</v>
      </c>
      <c r="J78" s="11" t="s">
        <v>16</v>
      </c>
    </row>
    <row r="79" spans="1:12" s="8" customFormat="1" x14ac:dyDescent="0.2">
      <c r="A79" s="32"/>
      <c r="B79" s="5" t="s">
        <v>82</v>
      </c>
      <c r="C79" s="5" t="s">
        <v>26</v>
      </c>
      <c r="D79" s="12" t="s">
        <v>83</v>
      </c>
      <c r="E79" s="13" t="s">
        <v>14</v>
      </c>
      <c r="F79" s="35"/>
      <c r="G79" s="5" t="s">
        <v>82</v>
      </c>
      <c r="H79" s="5" t="s">
        <v>26</v>
      </c>
      <c r="I79" s="12"/>
      <c r="J79" s="13"/>
    </row>
    <row r="80" spans="1:12" x14ac:dyDescent="0.2">
      <c r="A80" s="30">
        <v>20</v>
      </c>
      <c r="B80" s="9" t="s">
        <v>85</v>
      </c>
      <c r="C80" s="9" t="s">
        <v>12</v>
      </c>
      <c r="D80" s="10" t="s">
        <v>86</v>
      </c>
      <c r="E80" s="11" t="s">
        <v>18</v>
      </c>
      <c r="F80" s="33">
        <v>20</v>
      </c>
      <c r="G80" s="9" t="s">
        <v>85</v>
      </c>
      <c r="H80" s="9" t="s">
        <v>12</v>
      </c>
      <c r="I80" s="10" t="s">
        <v>86</v>
      </c>
      <c r="J80" s="11" t="s">
        <v>16</v>
      </c>
    </row>
    <row r="81" spans="1:10" x14ac:dyDescent="0.2">
      <c r="A81" s="31"/>
      <c r="B81" s="9" t="s">
        <v>85</v>
      </c>
      <c r="C81" s="9" t="s">
        <v>19</v>
      </c>
      <c r="D81" s="10"/>
      <c r="E81" s="11"/>
      <c r="F81" s="34"/>
      <c r="G81" s="9" t="s">
        <v>85</v>
      </c>
      <c r="H81" s="9" t="s">
        <v>19</v>
      </c>
      <c r="I81" s="10"/>
      <c r="J81" s="11"/>
    </row>
    <row r="82" spans="1:10" x14ac:dyDescent="0.2">
      <c r="A82" s="31"/>
      <c r="B82" s="9" t="s">
        <v>85</v>
      </c>
      <c r="C82" s="9" t="s">
        <v>23</v>
      </c>
      <c r="D82" s="10" t="s">
        <v>86</v>
      </c>
      <c r="E82" s="11" t="s">
        <v>14</v>
      </c>
      <c r="F82" s="34"/>
      <c r="G82" s="9" t="s">
        <v>85</v>
      </c>
      <c r="H82" s="9" t="s">
        <v>23</v>
      </c>
      <c r="I82" s="10"/>
      <c r="J82" s="11"/>
    </row>
    <row r="83" spans="1:10" s="8" customFormat="1" x14ac:dyDescent="0.2">
      <c r="A83" s="32"/>
      <c r="B83" s="5" t="s">
        <v>85</v>
      </c>
      <c r="C83" s="5" t="s">
        <v>26</v>
      </c>
      <c r="D83" s="10"/>
      <c r="E83" s="13"/>
      <c r="F83" s="35"/>
      <c r="G83" s="5" t="s">
        <v>85</v>
      </c>
      <c r="H83" s="5" t="s">
        <v>26</v>
      </c>
      <c r="I83" s="12"/>
      <c r="J83" s="13"/>
    </row>
    <row r="84" spans="1:10" x14ac:dyDescent="0.2">
      <c r="A84" s="27">
        <v>21</v>
      </c>
      <c r="B84" s="17" t="s">
        <v>87</v>
      </c>
      <c r="C84" s="17" t="s">
        <v>12</v>
      </c>
      <c r="D84" s="18"/>
      <c r="E84" s="19"/>
      <c r="F84" s="27">
        <v>21</v>
      </c>
      <c r="G84" s="17" t="s">
        <v>87</v>
      </c>
      <c r="H84" s="17" t="s">
        <v>12</v>
      </c>
      <c r="I84" s="18"/>
      <c r="J84" s="19"/>
    </row>
    <row r="85" spans="1:10" x14ac:dyDescent="0.2">
      <c r="A85" s="28"/>
      <c r="B85" s="17" t="s">
        <v>87</v>
      </c>
      <c r="C85" s="17" t="s">
        <v>19</v>
      </c>
      <c r="D85" s="18"/>
      <c r="E85" s="19"/>
      <c r="F85" s="28"/>
      <c r="G85" s="17" t="s">
        <v>87</v>
      </c>
      <c r="H85" s="17" t="s">
        <v>19</v>
      </c>
      <c r="I85" s="18"/>
      <c r="J85" s="19"/>
    </row>
    <row r="86" spans="1:10" x14ac:dyDescent="0.2">
      <c r="A86" s="28"/>
      <c r="B86" s="17" t="s">
        <v>87</v>
      </c>
      <c r="C86" s="17" t="s">
        <v>23</v>
      </c>
      <c r="D86" s="18"/>
      <c r="E86" s="19"/>
      <c r="F86" s="28"/>
      <c r="G86" s="17" t="s">
        <v>87</v>
      </c>
      <c r="H86" s="17" t="s">
        <v>23</v>
      </c>
      <c r="I86" s="18"/>
      <c r="J86" s="19"/>
    </row>
    <row r="87" spans="1:10" s="8" customFormat="1" x14ac:dyDescent="0.2">
      <c r="A87" s="29"/>
      <c r="B87" s="20" t="s">
        <v>87</v>
      </c>
      <c r="C87" s="20" t="s">
        <v>26</v>
      </c>
      <c r="D87" s="21"/>
      <c r="E87" s="22"/>
      <c r="F87" s="29"/>
      <c r="G87" s="20" t="s">
        <v>87</v>
      </c>
      <c r="H87" s="20" t="s">
        <v>26</v>
      </c>
      <c r="I87" s="21"/>
      <c r="J87" s="22"/>
    </row>
    <row r="88" spans="1:10" x14ac:dyDescent="0.2">
      <c r="A88" s="27">
        <v>22</v>
      </c>
      <c r="B88" s="17" t="s">
        <v>88</v>
      </c>
      <c r="C88" s="17" t="s">
        <v>12</v>
      </c>
      <c r="D88" s="18"/>
      <c r="E88" s="19"/>
      <c r="F88" s="27">
        <v>22</v>
      </c>
      <c r="G88" s="17" t="s">
        <v>88</v>
      </c>
      <c r="H88" s="17" t="s">
        <v>12</v>
      </c>
      <c r="I88" s="18"/>
      <c r="J88" s="19"/>
    </row>
    <row r="89" spans="1:10" x14ac:dyDescent="0.2">
      <c r="A89" s="28"/>
      <c r="B89" s="17" t="s">
        <v>88</v>
      </c>
      <c r="C89" s="17" t="s">
        <v>19</v>
      </c>
      <c r="D89" s="18"/>
      <c r="E89" s="19"/>
      <c r="F89" s="28"/>
      <c r="G89" s="17" t="s">
        <v>88</v>
      </c>
      <c r="H89" s="17" t="s">
        <v>19</v>
      </c>
      <c r="I89" s="18"/>
      <c r="J89" s="19"/>
    </row>
    <row r="90" spans="1:10" x14ac:dyDescent="0.2">
      <c r="A90" s="28"/>
      <c r="B90" s="17" t="s">
        <v>88</v>
      </c>
      <c r="C90" s="17" t="s">
        <v>23</v>
      </c>
      <c r="D90" s="18"/>
      <c r="E90" s="19"/>
      <c r="F90" s="28"/>
      <c r="G90" s="17" t="s">
        <v>88</v>
      </c>
      <c r="H90" s="17" t="s">
        <v>23</v>
      </c>
      <c r="I90" s="18"/>
      <c r="J90" s="19"/>
    </row>
    <row r="91" spans="1:10" s="8" customFormat="1" x14ac:dyDescent="0.2">
      <c r="A91" s="29"/>
      <c r="B91" s="20" t="s">
        <v>88</v>
      </c>
      <c r="C91" s="20" t="s">
        <v>26</v>
      </c>
      <c r="D91" s="21"/>
      <c r="E91" s="22"/>
      <c r="F91" s="29"/>
      <c r="G91" s="20" t="s">
        <v>88</v>
      </c>
      <c r="H91" s="20" t="s">
        <v>26</v>
      </c>
      <c r="I91" s="21"/>
      <c r="J91" s="22"/>
    </row>
    <row r="92" spans="1:10" x14ac:dyDescent="0.2">
      <c r="A92" s="27">
        <v>23</v>
      </c>
      <c r="B92" s="17" t="s">
        <v>89</v>
      </c>
      <c r="C92" s="17" t="s">
        <v>12</v>
      </c>
      <c r="D92" s="18"/>
      <c r="E92" s="19"/>
      <c r="F92" s="27">
        <v>23</v>
      </c>
      <c r="G92" s="17" t="s">
        <v>89</v>
      </c>
      <c r="H92" s="17" t="s">
        <v>12</v>
      </c>
      <c r="I92" s="18"/>
      <c r="J92" s="19"/>
    </row>
    <row r="93" spans="1:10" x14ac:dyDescent="0.2">
      <c r="A93" s="28"/>
      <c r="B93" s="17" t="s">
        <v>89</v>
      </c>
      <c r="C93" s="17" t="s">
        <v>19</v>
      </c>
      <c r="D93" s="18"/>
      <c r="E93" s="19"/>
      <c r="F93" s="28"/>
      <c r="G93" s="17" t="s">
        <v>89</v>
      </c>
      <c r="H93" s="17" t="s">
        <v>19</v>
      </c>
      <c r="I93" s="18"/>
      <c r="J93" s="19"/>
    </row>
    <row r="94" spans="1:10" x14ac:dyDescent="0.2">
      <c r="A94" s="28"/>
      <c r="B94" s="17" t="s">
        <v>89</v>
      </c>
      <c r="C94" s="17" t="s">
        <v>23</v>
      </c>
      <c r="D94" s="18"/>
      <c r="E94" s="19"/>
      <c r="F94" s="28"/>
      <c r="G94" s="17" t="s">
        <v>89</v>
      </c>
      <c r="H94" s="17" t="s">
        <v>23</v>
      </c>
      <c r="I94" s="18"/>
      <c r="J94" s="19"/>
    </row>
    <row r="95" spans="1:10" s="8" customFormat="1" x14ac:dyDescent="0.2">
      <c r="A95" s="29"/>
      <c r="B95" s="20" t="s">
        <v>89</v>
      </c>
      <c r="C95" s="20" t="s">
        <v>26</v>
      </c>
      <c r="D95" s="21"/>
      <c r="E95" s="22"/>
      <c r="F95" s="29"/>
      <c r="G95" s="20" t="s">
        <v>89</v>
      </c>
      <c r="H95" s="20" t="s">
        <v>26</v>
      </c>
      <c r="I95" s="21"/>
      <c r="J95" s="22"/>
    </row>
    <row r="96" spans="1:10" x14ac:dyDescent="0.2">
      <c r="A96" s="27">
        <v>24</v>
      </c>
      <c r="B96" s="17" t="s">
        <v>90</v>
      </c>
      <c r="C96" s="17" t="s">
        <v>12</v>
      </c>
      <c r="D96" s="18"/>
      <c r="E96" s="19"/>
      <c r="F96" s="27">
        <v>24</v>
      </c>
      <c r="G96" s="17" t="s">
        <v>90</v>
      </c>
      <c r="H96" s="17" t="s">
        <v>12</v>
      </c>
      <c r="I96" s="18"/>
      <c r="J96" s="19"/>
    </row>
    <row r="97" spans="1:10" x14ac:dyDescent="0.2">
      <c r="A97" s="28"/>
      <c r="B97" s="17" t="s">
        <v>90</v>
      </c>
      <c r="C97" s="17" t="s">
        <v>19</v>
      </c>
      <c r="D97" s="18"/>
      <c r="E97" s="19"/>
      <c r="F97" s="28"/>
      <c r="G97" s="17" t="s">
        <v>90</v>
      </c>
      <c r="H97" s="17" t="s">
        <v>19</v>
      </c>
      <c r="I97" s="18"/>
      <c r="J97" s="19"/>
    </row>
    <row r="98" spans="1:10" x14ac:dyDescent="0.2">
      <c r="A98" s="28"/>
      <c r="B98" s="17" t="s">
        <v>90</v>
      </c>
      <c r="C98" s="17" t="s">
        <v>23</v>
      </c>
      <c r="D98" s="18"/>
      <c r="E98" s="19"/>
      <c r="F98" s="28"/>
      <c r="G98" s="17" t="s">
        <v>90</v>
      </c>
      <c r="H98" s="17" t="s">
        <v>23</v>
      </c>
      <c r="I98" s="18"/>
      <c r="J98" s="19"/>
    </row>
    <row r="99" spans="1:10" s="8" customFormat="1" x14ac:dyDescent="0.2">
      <c r="A99" s="29"/>
      <c r="B99" s="20" t="s">
        <v>90</v>
      </c>
      <c r="C99" s="20" t="s">
        <v>26</v>
      </c>
      <c r="D99" s="21"/>
      <c r="E99" s="22"/>
      <c r="F99" s="29"/>
      <c r="G99" s="20" t="s">
        <v>90</v>
      </c>
      <c r="H99" s="20" t="s">
        <v>26</v>
      </c>
      <c r="I99" s="21"/>
      <c r="J99" s="22"/>
    </row>
    <row r="100" spans="1:10" x14ac:dyDescent="0.2">
      <c r="A100" s="27">
        <v>25</v>
      </c>
      <c r="B100" s="17" t="s">
        <v>91</v>
      </c>
      <c r="C100" s="17" t="s">
        <v>12</v>
      </c>
      <c r="D100" s="18"/>
      <c r="E100" s="19"/>
      <c r="F100" s="27">
        <v>25</v>
      </c>
      <c r="G100" s="17" t="s">
        <v>91</v>
      </c>
      <c r="H100" s="17" t="s">
        <v>12</v>
      </c>
      <c r="I100" s="18"/>
      <c r="J100" s="19"/>
    </row>
    <row r="101" spans="1:10" x14ac:dyDescent="0.2">
      <c r="A101" s="28"/>
      <c r="B101" s="17" t="s">
        <v>91</v>
      </c>
      <c r="C101" s="17" t="s">
        <v>19</v>
      </c>
      <c r="D101" s="18"/>
      <c r="E101" s="19"/>
      <c r="F101" s="28"/>
      <c r="G101" s="17" t="s">
        <v>91</v>
      </c>
      <c r="H101" s="17" t="s">
        <v>19</v>
      </c>
      <c r="I101" s="18"/>
      <c r="J101" s="19"/>
    </row>
    <row r="102" spans="1:10" x14ac:dyDescent="0.2">
      <c r="A102" s="28"/>
      <c r="B102" s="17" t="s">
        <v>91</v>
      </c>
      <c r="C102" s="17" t="s">
        <v>23</v>
      </c>
      <c r="D102" s="18"/>
      <c r="E102" s="19"/>
      <c r="F102" s="28"/>
      <c r="G102" s="17" t="s">
        <v>91</v>
      </c>
      <c r="H102" s="17" t="s">
        <v>23</v>
      </c>
      <c r="I102" s="18"/>
      <c r="J102" s="19"/>
    </row>
    <row r="103" spans="1:10" s="8" customFormat="1" x14ac:dyDescent="0.2">
      <c r="A103" s="29"/>
      <c r="B103" s="20" t="s">
        <v>91</v>
      </c>
      <c r="C103" s="20" t="s">
        <v>26</v>
      </c>
      <c r="D103" s="21"/>
      <c r="E103" s="22"/>
      <c r="F103" s="29"/>
      <c r="G103" s="20" t="s">
        <v>91</v>
      </c>
      <c r="H103" s="20" t="s">
        <v>26</v>
      </c>
      <c r="I103" s="21"/>
      <c r="J103" s="22"/>
    </row>
  </sheetData>
  <sheetProtection selectLockedCells="1"/>
  <mergeCells count="60">
    <mergeCell ref="A1:J1"/>
    <mergeCell ref="L1:N3"/>
    <mergeCell ref="A2:B2"/>
    <mergeCell ref="C2:E2"/>
    <mergeCell ref="F2:G2"/>
    <mergeCell ref="H2:J2"/>
    <mergeCell ref="A4:A7"/>
    <mergeCell ref="F4:F7"/>
    <mergeCell ref="L4:N6"/>
    <mergeCell ref="O4:P5"/>
    <mergeCell ref="Q4:R5"/>
    <mergeCell ref="L7:N16"/>
    <mergeCell ref="A8:A11"/>
    <mergeCell ref="F8:F11"/>
    <mergeCell ref="A12:A15"/>
    <mergeCell ref="F12:F15"/>
    <mergeCell ref="A16:A19"/>
    <mergeCell ref="F16:F19"/>
    <mergeCell ref="A20:A23"/>
    <mergeCell ref="F20:F23"/>
    <mergeCell ref="A24:A27"/>
    <mergeCell ref="F24:F27"/>
    <mergeCell ref="A28:A31"/>
    <mergeCell ref="F28:F31"/>
    <mergeCell ref="A32:A35"/>
    <mergeCell ref="F32:F35"/>
    <mergeCell ref="A36:A39"/>
    <mergeCell ref="F36:F39"/>
    <mergeCell ref="A40:A43"/>
    <mergeCell ref="F40:F43"/>
    <mergeCell ref="A44:A47"/>
    <mergeCell ref="F44:F47"/>
    <mergeCell ref="A48:A51"/>
    <mergeCell ref="F48:F51"/>
    <mergeCell ref="A52:A55"/>
    <mergeCell ref="F52:F55"/>
    <mergeCell ref="A56:A59"/>
    <mergeCell ref="F56:F59"/>
    <mergeCell ref="A60:A63"/>
    <mergeCell ref="F60:F63"/>
    <mergeCell ref="A64:A67"/>
    <mergeCell ref="F64:F67"/>
    <mergeCell ref="A68:A71"/>
    <mergeCell ref="F68:F71"/>
    <mergeCell ref="A72:A75"/>
    <mergeCell ref="F72:F75"/>
    <mergeCell ref="A76:A79"/>
    <mergeCell ref="F76:F79"/>
    <mergeCell ref="A80:A83"/>
    <mergeCell ref="F80:F83"/>
    <mergeCell ref="A84:A87"/>
    <mergeCell ref="F84:F87"/>
    <mergeCell ref="A100:A103"/>
    <mergeCell ref="F100:F103"/>
    <mergeCell ref="A88:A91"/>
    <mergeCell ref="F88:F91"/>
    <mergeCell ref="A92:A95"/>
    <mergeCell ref="F92:F95"/>
    <mergeCell ref="A96:A99"/>
    <mergeCell ref="F96:F99"/>
  </mergeCells>
  <dataValidations count="2">
    <dataValidation type="list" allowBlank="1" showInputMessage="1" showErrorMessage="1" sqref="J4:J103" xr:uid="{87C6E7FD-7A5B-4D2D-A5CB-0C19064C9677}">
      <formula1>$W$4:$W$5</formula1>
    </dataValidation>
    <dataValidation type="list" allowBlank="1" showInputMessage="1" showErrorMessage="1" sqref="E4:E103" xr:uid="{A0EB8C2D-3286-4014-BD11-1B5C3548EA13}">
      <formula1>$V$4:$V$5</formula1>
    </dataValidation>
  </dataValidations>
  <printOptions horizontalCentered="1" verticalCentered="1" gridLines="1"/>
  <pageMargins left="0.11811023622047245" right="0.11811023622047245" top="0.15748031496062992" bottom="0.15748031496062992" header="0" footer="0"/>
  <pageSetup paperSize="8" scale="83" orientation="portrait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BENCH DRAW</vt:lpstr>
      <vt:lpstr>LH</vt:lpstr>
      <vt:lpstr>'BENCH DRAW'!Print_Area</vt:lpstr>
      <vt:lpstr>'BENCH DRAW'!Print_Titles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SSAA Wagga Wagga</dc:creator>
  <cp:lastModifiedBy>SSAA Wagga Wagga</cp:lastModifiedBy>
  <dcterms:created xsi:type="dcterms:W3CDTF">2019-03-20T07:45:29Z</dcterms:created>
  <dcterms:modified xsi:type="dcterms:W3CDTF">2019-03-20T08:47:41Z</dcterms:modified>
</cp:coreProperties>
</file>